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49AAEAD0-F1FE-4FA7-9E33-44BB5D160D5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3510" yWindow="1560" windowWidth="18855" windowHeight="1464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D47" i="1"/>
  <c r="D36" i="1"/>
  <c r="C36" i="1"/>
  <c r="D60" i="1"/>
  <c r="C60" i="1"/>
  <c r="C62" i="1" l="1"/>
  <c r="D62" i="1"/>
</calcChain>
</file>

<file path=xl/sharedStrings.xml><?xml version="1.0" encoding="utf-8"?>
<sst xmlns="http://schemas.openxmlformats.org/spreadsheetml/2006/main" count="71" uniqueCount="63">
  <si>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</si>
  <si>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</si>
  <si>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</si>
  <si>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</si>
  <si>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</si>
  <si>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</si>
  <si>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</si>
  <si>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</si>
  <si>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</si>
  <si>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</si>
  <si>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</si>
  <si>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</si>
  <si>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</si>
  <si>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</si>
  <si>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</si>
  <si>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</si>
  <si>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</si>
  <si>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</si>
  <si>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</si>
  <si>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</si>
  <si>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</si>
  <si>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</si>
  <si>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</si>
  <si>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</si>
  <si>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</si>
  <si>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</si>
  <si>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</si>
  <si>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</si>
  <si>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</si>
  <si>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</si>
  <si>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</si>
  <si>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</si>
  <si>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</si>
  <si>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</si>
  <si>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</si>
  <si>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</si>
  <si>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</si>
  <si>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</si>
  <si>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</si>
  <si>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</si>
  <si>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</si>
  <si>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</si>
  <si>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</si>
  <si>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</si>
  <si>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</si>
  <si>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</si>
  <si>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</si>
  <si>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</si>
  <si>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</si>
  <si>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</si>
  <si>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Consejo de Urbanizacion Municipal de Chihuahua</t>
  </si>
  <si>
    <t>Del 01 de Enero al  31 de  Marzo de 2025 y del 01 de enero al 31 de diciembre de 2024.</t>
  </si>
  <si>
    <t>2025</t>
  </si>
  <si>
    <t>2024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</si>
  <si>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</si>
  <si>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</si>
  <si>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</si>
  <si>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</si>
  <si>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</si>
  <si>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</si>
  <si>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</si>
  <si>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</si>
  <si>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LIC.LUIS MANUEL PARRA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</si>
</sst>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6" zoomScale="92" zoomScaleNormal="92" workbookViewId="0">
      <selection activeCell="B58" sqref="B5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3" t="s">
        <v>50</v>
      </c>
      <c r="C2" s="54"/>
      <c r="D2" s="55"/>
      <c r="E2" s="1"/>
      <c r="F2" s="1"/>
      <c r="G2" s="1"/>
      <c r="H2" s="1"/>
      <c r="I2" s="1"/>
    </row>
    <row r="3" spans="1:9" x14ac:dyDescent="0.2">
      <c r="A3" s="1"/>
      <c r="B3" s="56" t="s">
        <v>0</v>
      </c>
      <c r="C3" s="57"/>
      <c r="D3" s="58"/>
      <c r="E3" s="1"/>
      <c r="F3" s="1"/>
      <c r="G3" s="1"/>
      <c r="H3" s="1"/>
      <c r="I3" s="1"/>
    </row>
    <row r="4" spans="1:9" ht="12.75" thickBot="1" x14ac:dyDescent="0.25">
      <c r="A4" s="1"/>
      <c r="B4" s="59" t="s">
        <v>51</v>
      </c>
      <c r="C4" s="60"/>
      <c r="D4" s="61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7"/>
      <c r="C6" s="48"/>
      <c r="D6" s="49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23850824.120000001</v>
      </c>
      <c r="D8" s="19">
        <f>SUM(D9:D18)</f>
        <v>46169877.050000004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4436168.5199999996</v>
      </c>
      <c r="D15" s="21">
        <v>8872125.9600000009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19229674.800000001</v>
      </c>
      <c r="D17" s="21">
        <v>37297751.090000004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184980.8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9047339.8499999996</v>
      </c>
      <c r="D19" s="19">
        <f>SUM(D20:D35)</f>
        <v>36657755.860000007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8210752.3600000003</v>
      </c>
      <c r="D20" s="21">
        <v>31161675.27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369330.71</v>
      </c>
      <c r="D21" s="21">
        <v>1341343.4099999999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467256.78</v>
      </c>
      <c r="D22" s="21">
        <v>3418276.66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736460.52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14803484.270000001</v>
      </c>
      <c r="D36" s="23">
        <f>SUM(D8-D19)</f>
        <v>9512121.1899999976</v>
      </c>
      <c r="E36" s="1"/>
      <c r="F36" s="1"/>
      <c r="G36" s="1"/>
      <c r="H36" s="1"/>
      <c r="I36" s="1"/>
    </row>
    <row r="37" spans="1:9" x14ac:dyDescent="0.2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2251031.33</v>
      </c>
      <c r="D43" s="24">
        <f>SUM(D44:D46)</f>
        <v>10406878.939999999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2105819.36</v>
      </c>
      <c r="D44" s="26">
        <v>10270896.85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145211.97</v>
      </c>
      <c r="D45" s="26">
        <v>135982.09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-2251031.33</v>
      </c>
      <c r="D47" s="24">
        <f>D39-D43</f>
        <v>-10406878.939999999</v>
      </c>
      <c r="E47" s="1"/>
      <c r="F47" s="1"/>
      <c r="G47" s="1"/>
      <c r="H47" s="1"/>
      <c r="I47" s="1"/>
    </row>
    <row r="48" spans="1:9" x14ac:dyDescent="0.2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12552452.940000001</v>
      </c>
      <c r="D62" s="32">
        <f>SUM(D60,D47,D36)</f>
        <v>-894757.75000000186</v>
      </c>
      <c r="E62" s="1"/>
      <c r="F62" s="1"/>
      <c r="G62" s="1"/>
      <c r="H62" s="1"/>
      <c r="I62" s="1"/>
    </row>
    <row r="63" spans="1:9" x14ac:dyDescent="0.2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4494497.93</v>
      </c>
      <c r="D64" s="33">
        <v>5389255.6799999997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17046950.870000001</v>
      </c>
      <c r="D65" s="33">
        <v>4494497.93</v>
      </c>
      <c r="E65" s="1"/>
      <c r="F65" s="1"/>
      <c r="G65" s="1"/>
      <c r="H65" s="1"/>
      <c r="I65" s="1"/>
    </row>
    <row r="66" spans="1:9" ht="12.75" thickBot="1" x14ac:dyDescent="0.2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>
      <c r="B73" s="43" t="s">
        <v>54</v>
      </c>
      <c r="C73" s="43" t="s">
        <v>55</v>
      </c>
      <c r="D73" s="43"/>
    </row>
    <row r="74" spans="1:9" s="39" customFormat="1" x14ac:dyDescent="0.2">
      <c r="B74" s="44" t="s">
        <v>56</v>
      </c>
      <c r="C74" s="45" t="s">
        <v>57</v>
      </c>
      <c r="D74" s="43"/>
    </row>
    <row r="75" spans="1:9" s="39" customFormat="1" x14ac:dyDescent="0.2">
      <c r="B75" s="44" t="s">
        <v>58</v>
      </c>
      <c r="C75" s="45" t="s">
        <v>59</v>
      </c>
      <c r="D75" s="43"/>
    </row>
    <row r="76" spans="1:9" s="39" customFormat="1" x14ac:dyDescent="0.2">
      <c r="B76" s="43"/>
      <c r="C76" s="43"/>
      <c r="D76" s="43"/>
      <c r="E76" s="43"/>
    </row>
    <row r="77" spans="1:9" s="39" customFormat="1" x14ac:dyDescent="0.2">
      <c r="B77" s="43"/>
      <c r="C77" s="43"/>
      <c r="D77" s="43"/>
      <c r="E77" s="43"/>
    </row>
    <row r="78" spans="1:9" s="39" customFormat="1" x14ac:dyDescent="0.2">
      <c r="B78" s="43"/>
      <c r="C78" s="43"/>
      <c r="D78" s="43"/>
      <c r="E78" s="43"/>
    </row>
    <row r="79" spans="1:9" s="39" customFormat="1" x14ac:dyDescent="0.2">
      <c r="B79" s="46" t="s">
        <v>60</v>
      </c>
      <c r="C79" s="44"/>
      <c r="E79" s="43"/>
    </row>
    <row r="80" spans="1:9" s="39" customFormat="1" x14ac:dyDescent="0.2">
      <c r="B80" s="46" t="s">
        <v>62</v>
      </c>
      <c r="C80" s="44"/>
      <c r="E80" s="43"/>
    </row>
    <row r="81" spans="2:5" s="39" customFormat="1" x14ac:dyDescent="0.2">
      <c r="B81" s="46" t="s">
        <v>61</v>
      </c>
      <c r="C81" s="44"/>
      <c r="E81" s="43"/>
    </row>
    <row r="82" spans="2:5" s="41" customFormat="1" x14ac:dyDescent="0.2"/>
    <row r="83" spans="2:5" s="41" customFormat="1" x14ac:dyDescent="0.2"/>
    <row r="84" spans="2:5" s="41" customFormat="1" x14ac:dyDescent="0.2"/>
    <row r="85" spans="2:5" s="41" customFormat="1" x14ac:dyDescent="0.2"/>
    <row r="86" spans="2:5" s="41" customFormat="1" x14ac:dyDescent="0.2"/>
    <row r="87" spans="2:5" s="41" customFormat="1" x14ac:dyDescent="0.2"/>
    <row r="88" spans="2:5" s="41" customFormat="1" x14ac:dyDescent="0.2"/>
    <row r="89" spans="2:5" s="41" customFormat="1" x14ac:dyDescent="0.2"/>
    <row r="90" spans="2:5" s="41" customFormat="1" x14ac:dyDescent="0.2"/>
    <row r="91" spans="2:5" s="41" customFormat="1" x14ac:dyDescent="0.2"/>
    <row r="92" spans="2:5" s="41" customFormat="1" x14ac:dyDescent="0.2"/>
    <row r="93" spans="2:5" s="41" customFormat="1" x14ac:dyDescent="0.2"/>
    <row r="94" spans="2:5" s="41" customFormat="1" x14ac:dyDescent="0.2"/>
    <row r="95" spans="2:5" s="41" customFormat="1" x14ac:dyDescent="0.2"/>
    <row r="96" spans="2:5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2025-04-24T18:08:48Z</cp:lastPrinted>
  <dcterms:created xsi:type="dcterms:W3CDTF">2019-12-03T19:09:42Z</dcterms:created>
  <dcterms:modified xsi:type="dcterms:W3CDTF">2025-04-25T20:14:31Z</dcterms:modified>
</cp:coreProperties>
</file>